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68\69\คลัง\New folder\"/>
    </mc:Choice>
  </mc:AlternateContent>
  <xr:revisionPtr revIDLastSave="0" documentId="13_ncr:1_{E4A158F4-5CF7-4611-A108-458B4394CAE4}" xr6:coauthVersionLast="47" xr6:coauthVersionMax="47" xr10:uidLastSave="{00000000-0000-0000-0000-000000000000}"/>
  <bookViews>
    <workbookView xWindow="-120" yWindow="-120" windowWidth="29040" windowHeight="15720" xr2:uid="{BBF8B5C1-5BF6-48F3-9A53-0D3D53EC3CF1}"/>
  </bookViews>
  <sheets>
    <sheet name="สรุปผลการจัดซื้อจัดจ้าง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  <c r="D32" i="1"/>
  <c r="C32" i="1"/>
  <c r="B32" i="1"/>
  <c r="F31" i="1"/>
  <c r="F30" i="1"/>
  <c r="F29" i="1"/>
  <c r="F28" i="1"/>
  <c r="F27" i="1"/>
  <c r="F26" i="1"/>
  <c r="F25" i="1"/>
  <c r="F24" i="1"/>
  <c r="F23" i="1"/>
  <c r="F22" i="1"/>
  <c r="F21" i="1"/>
  <c r="F20" i="1"/>
  <c r="E16" i="1"/>
  <c r="D16" i="1"/>
  <c r="C16" i="1"/>
  <c r="B16" i="1"/>
  <c r="F16" i="1" s="1"/>
  <c r="F15" i="1"/>
  <c r="F14" i="1"/>
  <c r="F13" i="1"/>
  <c r="F12" i="1"/>
  <c r="F11" i="1"/>
  <c r="F10" i="1"/>
  <c r="F9" i="1"/>
  <c r="F8" i="1"/>
  <c r="F7" i="1"/>
  <c r="F6" i="1"/>
  <c r="F5" i="1"/>
  <c r="F4" i="1"/>
  <c r="F32" i="1" l="1"/>
</calcChain>
</file>

<file path=xl/sharedStrings.xml><?xml version="1.0" encoding="utf-8"?>
<sst xmlns="http://schemas.openxmlformats.org/spreadsheetml/2006/main" count="36" uniqueCount="30">
  <si>
    <t>สรุปผลการจัดซื้อจัดจ้าง
จำแนกตามวิธีการจัดซื้อจัดจ้างเป็นรายเดือน
ประจำปีงบประมาณ พ.ศ. 2569</t>
  </si>
  <si>
    <t>เดือน</t>
  </si>
  <si>
    <t>วิธีการจัดซื้อจัดจ้าง</t>
  </si>
  <si>
    <t>เฉพาะเจาะจง</t>
  </si>
  <si>
    <t>e-bidding</t>
  </si>
  <si>
    <t>คัดเลือก</t>
  </si>
  <si>
    <t>จ้างที่ปรึกษา</t>
  </si>
  <si>
    <t>รวม</t>
  </si>
  <si>
    <t>รวม (เรื่อง)</t>
  </si>
  <si>
    <t>สรุปผลการจัดซื้อจัดจ้าง 
จำแนกตามงบประมาณการจัดซื้อจัดจ้างเป็นรายเดือน
ประจำปีงบประมาณ พ.ศ. 2569</t>
  </si>
  <si>
    <t>จำนวนงบประมาณการจัดซื้อจัดจ้าง</t>
  </si>
  <si>
    <t>รวม (บาท)</t>
  </si>
  <si>
    <t>ปัญหาอุปสรรคของการจัดซื้อจัดจ้าง</t>
  </si>
  <si>
    <t xml:space="preserve">     1. ไม่สามารถดำเนินการจัดซื้อจัดจ้างตามแผนการดำเนินงานที่กำหนดไว้ เนื่องจากการจัดซื้อจัดจ้าง</t>
  </si>
  <si>
    <t>บางรายการไม่มีผู้เสนอราคา หรือมีผู้เสนอราคาเพียงรายเดียวหรือผู้เสนอราคามีคุณลักษณะไม่ตรง</t>
  </si>
  <si>
    <r>
      <t>ตามที่กำหนด รวมทั้ง มีการอุทธรณ์ผลการประกาศผู้ชนะการเสนอราคา</t>
    </r>
    <r>
      <rPr>
        <b/>
        <sz val="17"/>
        <color rgb="FF000000"/>
        <rFont val="TH SarabunPSK"/>
        <family val="2"/>
      </rPr>
      <t xml:space="preserve">    </t>
    </r>
  </si>
  <si>
    <r>
      <t xml:space="preserve">     2. </t>
    </r>
    <r>
      <rPr>
        <b/>
        <sz val="17"/>
        <color theme="1"/>
        <rFont val="TH SarabunPSK"/>
        <family val="2"/>
      </rPr>
      <t>การยกเลิกการประกวดราคา เนื่องจากไม่มีผู้ยื่นข้อเสนอ หรือไม่มีผู้ยื่นข้อเสนอที่ถูกต้อง</t>
    </r>
  </si>
  <si>
    <t xml:space="preserve">ทำให้ต้องเข้าสู่กระบวนการจัดซื้อจัดจ้างใหม่ส่งผลให้การจัดซื้อจัดจ้างล่าช้า และต้องกันเงิน พ.ศ. 2568 </t>
  </si>
  <si>
    <r>
      <t>ไว้เบิกเหลื่อมปี และไม่มีผลเบิกจ่ายภายในปีงบประมาณ พ.ศ. 2568 ซึ่งไม่เป็นไปตามแผนที่กำหนด</t>
    </r>
    <r>
      <rPr>
        <b/>
        <sz val="17"/>
        <color rgb="FF000000"/>
        <rFont val="TH SarabunPSK"/>
        <family val="2"/>
      </rPr>
      <t xml:space="preserve">  </t>
    </r>
  </si>
  <si>
    <r>
      <t xml:space="preserve">     3. </t>
    </r>
    <r>
      <rPr>
        <b/>
        <sz val="17"/>
        <color theme="1"/>
        <rFont val="TH SarabunPSK"/>
        <family val="2"/>
      </rPr>
      <t xml:space="preserve">การจัดซื้อจัดจ้างในช่วงสิ้นปีงบประมาณ เนื่องจากมีการโอนเปลี่ยนแปลงงบประมาณและเร่งรัด </t>
    </r>
  </si>
  <si>
    <t>การใช้จ่ายเงิน</t>
  </si>
  <si>
    <t xml:space="preserve">     4. ระบบจัดซื้อจัดจ้างภาครัฐด้วยอิเล็กทรอนิกส์ (ระบบ e-GP) ขัดข้อง</t>
  </si>
  <si>
    <t>ข้อเสนอแนะการพัฒนาปรับปรุงการจัดซื้อจัดจ้าง</t>
  </si>
  <si>
    <t xml:space="preserve">     1. เร่งรัดการดำเนินงาน โดยแจ้งให้ผู้มีหน้าที่รับผิดชอบหรือเกี่ยวข้องด้านการจัดซื้อจัดจ้าง</t>
  </si>
  <si>
    <t>เร่งดำเนินการเพื่อให้เป็นไปตามแผนที่กำหนด</t>
  </si>
  <si>
    <t xml:space="preserve">     2. มีการเตรียมความพร้อมในการดำเนินการจัดซื้อจัดจ้างในการจัดทำขอบเขตของงาน (TOR) </t>
  </si>
  <si>
    <t xml:space="preserve">หรือรายละเอียดคุณลักษณะเฉพาะพัสดุด้วยความรอบคอบเพื่อให้การดำเนินงานถูกต้อง ครบถ้วน </t>
  </si>
  <si>
    <t>เป็นไปตามระเบียบที่เกี่ยวข้องสามารถก่อหนี้ผูกพันและเบิกจ่ายได้ทันภายในปีงบประมาณ</t>
  </si>
  <si>
    <t xml:space="preserve">     3. กำชับเจ้าหน้าที่พัสดุผู้รับผิดชอบบันทึกข้อมูลในระบบจัดซื้อจัดจ้างภาครัฐด้วยอิเล็กทรอนิกส์</t>
  </si>
  <si>
    <t>(ระบบ e-GP) ให้ถูกต้อง ครบถ้วน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</si>
</sst>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7"/>
      <color theme="1"/>
      <name val="TH SarabunPSK"/>
      <family val="2"/>
      <charset val="222"/>
    </font>
    <font>
      <b/>
      <sz val="17"/>
      <color rgb="FFFF0000"/>
      <name val="TH SarabunPSK"/>
      <family val="2"/>
      <charset val="222"/>
    </font>
    <font>
      <b/>
      <u/>
      <sz val="17"/>
      <color theme="1"/>
      <name val="TH SarabunIT๙"/>
      <family val="2"/>
      <charset val="222"/>
    </font>
    <font>
      <b/>
      <sz val="17"/>
      <color rgb="FF000000"/>
      <name val="TH SarabunPSK"/>
      <family val="2"/>
    </font>
    <font>
      <b/>
      <sz val="17"/>
      <color rgb="FF000000"/>
      <name val="TH SarabunPSK"/>
      <family val="2"/>
      <charset val="222"/>
    </font>
    <font>
      <b/>
      <sz val="17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17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0" xfId="1" applyFont="1"/>
    <xf numFmtId="43" fontId="4" fillId="0" borderId="1" xfId="1" applyFont="1" applyBorder="1" applyAlignment="1">
      <alignment vertical="top"/>
    </xf>
    <xf numFmtId="43" fontId="5" fillId="0" borderId="1" xfId="1" applyFont="1" applyBorder="1" applyAlignment="1">
      <alignment vertical="top"/>
    </xf>
    <xf numFmtId="4" fontId="4" fillId="0" borderId="1" xfId="0" applyNumberFormat="1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3DE4C-4F88-4D51-9B35-419C41014B02}">
  <dimension ref="A1:F53"/>
  <sheetViews>
    <sheetView tabSelected="1" workbookViewId="0">
      <selection sqref="A1:F1"/>
    </sheetView>
  </sheetViews>
  <sheetFormatPr defaultColWidth="9" defaultRowHeight="24"/>
  <cols>
    <col min="1" max="1" width="14.5703125" style="1" customWidth="1"/>
    <col min="2" max="6" width="17" style="1" customWidth="1"/>
    <col min="7" max="16384" width="9" style="1"/>
  </cols>
  <sheetData>
    <row r="1" spans="1:6" ht="83.25" customHeight="1">
      <c r="A1" s="20" t="s">
        <v>0</v>
      </c>
      <c r="B1" s="21"/>
      <c r="C1" s="21"/>
      <c r="D1" s="21"/>
      <c r="E1" s="21"/>
      <c r="F1" s="21"/>
    </row>
    <row r="2" spans="1:6" ht="26.25">
      <c r="A2" s="22" t="s">
        <v>1</v>
      </c>
      <c r="B2" s="23" t="s">
        <v>2</v>
      </c>
      <c r="C2" s="23"/>
      <c r="D2" s="23"/>
      <c r="E2" s="23"/>
      <c r="F2" s="2"/>
    </row>
    <row r="3" spans="1:6" ht="26.25">
      <c r="A3" s="22"/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</row>
    <row r="4" spans="1:6" ht="26.25">
      <c r="A4" s="5">
        <v>25112</v>
      </c>
      <c r="B4" s="3">
        <v>24</v>
      </c>
      <c r="C4" s="3"/>
      <c r="D4" s="3"/>
      <c r="E4" s="3"/>
      <c r="F4" s="6">
        <f>SUM(B4:E4)</f>
        <v>24</v>
      </c>
    </row>
    <row r="5" spans="1:6" ht="26.25">
      <c r="A5" s="5">
        <v>25143</v>
      </c>
      <c r="B5" s="3">
        <v>32</v>
      </c>
      <c r="C5" s="3"/>
      <c r="D5" s="3"/>
      <c r="E5" s="3"/>
      <c r="F5" s="6">
        <f t="shared" ref="F5:F16" si="0">SUM(B5:E5)</f>
        <v>32</v>
      </c>
    </row>
    <row r="6" spans="1:6" ht="26.25">
      <c r="A6" s="5">
        <v>25173</v>
      </c>
      <c r="B6" s="3">
        <v>34</v>
      </c>
      <c r="C6" s="3"/>
      <c r="D6" s="3"/>
      <c r="E6" s="3"/>
      <c r="F6" s="6">
        <f t="shared" si="0"/>
        <v>34</v>
      </c>
    </row>
    <row r="7" spans="1:6" ht="26.25">
      <c r="A7" s="5">
        <v>25204</v>
      </c>
      <c r="B7" s="3">
        <v>18</v>
      </c>
      <c r="C7" s="3"/>
      <c r="D7" s="3"/>
      <c r="E7" s="3"/>
      <c r="F7" s="6">
        <f t="shared" si="0"/>
        <v>18</v>
      </c>
    </row>
    <row r="8" spans="1:6" ht="26.25">
      <c r="A8" s="5">
        <v>25235</v>
      </c>
      <c r="B8" s="3">
        <v>12</v>
      </c>
      <c r="C8" s="3">
        <v>1</v>
      </c>
      <c r="D8" s="3"/>
      <c r="E8" s="3"/>
      <c r="F8" s="6">
        <f t="shared" si="0"/>
        <v>13</v>
      </c>
    </row>
    <row r="9" spans="1:6" ht="26.25">
      <c r="A9" s="5">
        <v>25263</v>
      </c>
      <c r="B9" s="3">
        <v>16</v>
      </c>
      <c r="C9" s="3">
        <v>2</v>
      </c>
      <c r="D9" s="3"/>
      <c r="E9" s="3"/>
      <c r="F9" s="6">
        <f t="shared" si="0"/>
        <v>18</v>
      </c>
    </row>
    <row r="10" spans="1:6" ht="26.25">
      <c r="A10" s="5">
        <v>25294</v>
      </c>
      <c r="B10" s="3">
        <v>8</v>
      </c>
      <c r="C10" s="3">
        <v>3</v>
      </c>
      <c r="D10" s="3"/>
      <c r="E10" s="3"/>
      <c r="F10" s="6">
        <f t="shared" si="0"/>
        <v>11</v>
      </c>
    </row>
    <row r="11" spans="1:6" ht="26.25">
      <c r="A11" s="5">
        <v>25324</v>
      </c>
      <c r="B11" s="3">
        <v>15</v>
      </c>
      <c r="C11" s="3">
        <v>3</v>
      </c>
      <c r="D11" s="3"/>
      <c r="E11" s="3"/>
      <c r="F11" s="6">
        <f t="shared" si="0"/>
        <v>18</v>
      </c>
    </row>
    <row r="12" spans="1:6" ht="26.25">
      <c r="A12" s="5">
        <v>25355</v>
      </c>
      <c r="B12" s="3"/>
      <c r="C12" s="3"/>
      <c r="D12" s="3"/>
      <c r="E12" s="3"/>
      <c r="F12" s="6">
        <f t="shared" si="0"/>
        <v>0</v>
      </c>
    </row>
    <row r="13" spans="1:6" ht="26.25">
      <c r="A13" s="5">
        <v>25385</v>
      </c>
      <c r="B13" s="3"/>
      <c r="C13" s="3"/>
      <c r="D13" s="3"/>
      <c r="E13" s="3"/>
      <c r="F13" s="6">
        <f t="shared" si="0"/>
        <v>0</v>
      </c>
    </row>
    <row r="14" spans="1:6" ht="26.25">
      <c r="A14" s="5">
        <v>25416</v>
      </c>
      <c r="B14" s="3"/>
      <c r="C14" s="3"/>
      <c r="D14" s="3"/>
      <c r="E14" s="3"/>
      <c r="F14" s="6">
        <f t="shared" si="0"/>
        <v>0</v>
      </c>
    </row>
    <row r="15" spans="1:6" ht="26.25">
      <c r="A15" s="5">
        <v>25447</v>
      </c>
      <c r="B15" s="3"/>
      <c r="C15" s="3"/>
      <c r="D15" s="3"/>
      <c r="E15" s="3"/>
      <c r="F15" s="6">
        <f t="shared" si="0"/>
        <v>0</v>
      </c>
    </row>
    <row r="16" spans="1:6" ht="26.25">
      <c r="A16" s="7" t="s">
        <v>8</v>
      </c>
      <c r="B16" s="6">
        <f>SUM(B4:B15)</f>
        <v>159</v>
      </c>
      <c r="C16" s="6">
        <f>SUM(C4:C15)</f>
        <v>9</v>
      </c>
      <c r="D16" s="6">
        <f>SUM(D4:D15)</f>
        <v>0</v>
      </c>
      <c r="E16" s="6">
        <f>SUM(E4:E15)</f>
        <v>0</v>
      </c>
      <c r="F16" s="6">
        <f t="shared" si="0"/>
        <v>168</v>
      </c>
    </row>
    <row r="17" spans="1:6" ht="80.25" customHeight="1">
      <c r="A17" s="20" t="s">
        <v>9</v>
      </c>
      <c r="B17" s="21"/>
      <c r="C17" s="21"/>
      <c r="D17" s="21"/>
      <c r="E17" s="21"/>
      <c r="F17" s="21"/>
    </row>
    <row r="18" spans="1:6" ht="26.25">
      <c r="A18" s="22" t="s">
        <v>1</v>
      </c>
      <c r="B18" s="22" t="s">
        <v>10</v>
      </c>
      <c r="C18" s="22"/>
      <c r="D18" s="22"/>
      <c r="E18" s="22"/>
      <c r="F18" s="8"/>
    </row>
    <row r="19" spans="1:6" ht="26.25">
      <c r="A19" s="22"/>
      <c r="B19" s="9" t="s">
        <v>3</v>
      </c>
      <c r="C19" s="9" t="s">
        <v>4</v>
      </c>
      <c r="D19" s="9" t="s">
        <v>5</v>
      </c>
      <c r="E19" s="10" t="s">
        <v>6</v>
      </c>
      <c r="F19" s="9" t="s">
        <v>7</v>
      </c>
    </row>
    <row r="20" spans="1:6" ht="26.25">
      <c r="A20" s="5">
        <v>25112</v>
      </c>
      <c r="B20" s="11">
        <v>4205165</v>
      </c>
      <c r="C20" s="12"/>
      <c r="D20" s="12"/>
      <c r="E20" s="12"/>
      <c r="F20" s="13">
        <f>SUM(B20:E20)</f>
        <v>4205165</v>
      </c>
    </row>
    <row r="21" spans="1:6" ht="26.25">
      <c r="A21" s="5">
        <v>25143</v>
      </c>
      <c r="B21" s="12">
        <v>3762230</v>
      </c>
      <c r="C21" s="12"/>
      <c r="D21" s="12"/>
      <c r="E21" s="12"/>
      <c r="F21" s="13">
        <f t="shared" ref="F21:F32" si="1">SUM(B21:E21)</f>
        <v>3762230</v>
      </c>
    </row>
    <row r="22" spans="1:6" ht="26.25">
      <c r="A22" s="5">
        <v>25173</v>
      </c>
      <c r="B22" s="12">
        <v>2313177.5</v>
      </c>
      <c r="C22" s="12"/>
      <c r="D22" s="12"/>
      <c r="E22" s="12"/>
      <c r="F22" s="13">
        <f t="shared" si="1"/>
        <v>2313177.5</v>
      </c>
    </row>
    <row r="23" spans="1:6" ht="26.25">
      <c r="A23" s="5">
        <v>25204</v>
      </c>
      <c r="B23" s="12">
        <v>1023080</v>
      </c>
      <c r="C23" s="12"/>
      <c r="D23" s="12"/>
      <c r="E23" s="12"/>
      <c r="F23" s="13">
        <f t="shared" si="1"/>
        <v>1023080</v>
      </c>
    </row>
    <row r="24" spans="1:6" ht="26.25">
      <c r="A24" s="5">
        <v>25235</v>
      </c>
      <c r="B24" s="12">
        <v>482798</v>
      </c>
      <c r="C24" s="12">
        <v>514000</v>
      </c>
      <c r="D24" s="12"/>
      <c r="E24" s="12"/>
      <c r="F24" s="13">
        <f t="shared" si="1"/>
        <v>996798</v>
      </c>
    </row>
    <row r="25" spans="1:6" ht="26.25">
      <c r="A25" s="5">
        <v>25263</v>
      </c>
      <c r="B25" s="12">
        <v>1414470.69</v>
      </c>
      <c r="C25" s="12">
        <v>1225000</v>
      </c>
      <c r="D25" s="12"/>
      <c r="E25" s="12"/>
      <c r="F25" s="13">
        <f t="shared" si="1"/>
        <v>2639470.69</v>
      </c>
    </row>
    <row r="26" spans="1:6" ht="26.25">
      <c r="A26" s="5">
        <v>25294</v>
      </c>
      <c r="B26" s="12">
        <v>363250</v>
      </c>
      <c r="C26" s="12">
        <v>1268000</v>
      </c>
      <c r="D26" s="12"/>
      <c r="E26" s="12"/>
      <c r="F26" s="13">
        <f t="shared" si="1"/>
        <v>1631250</v>
      </c>
    </row>
    <row r="27" spans="1:6" ht="26.25">
      <c r="A27" s="5">
        <v>25324</v>
      </c>
      <c r="B27" s="12">
        <v>1832448</v>
      </c>
      <c r="C27" s="12">
        <v>1866618</v>
      </c>
      <c r="D27" s="12"/>
      <c r="E27" s="12"/>
      <c r="F27" s="13">
        <f t="shared" si="1"/>
        <v>3699066</v>
      </c>
    </row>
    <row r="28" spans="1:6" ht="26.25">
      <c r="A28" s="5">
        <v>25355</v>
      </c>
      <c r="B28" s="12"/>
      <c r="C28" s="12"/>
      <c r="D28" s="12"/>
      <c r="E28" s="12"/>
      <c r="F28" s="13">
        <f t="shared" si="1"/>
        <v>0</v>
      </c>
    </row>
    <row r="29" spans="1:6" ht="26.25">
      <c r="A29" s="5">
        <v>25385</v>
      </c>
      <c r="B29" s="12"/>
      <c r="C29" s="12"/>
      <c r="D29" s="12"/>
      <c r="E29" s="12"/>
      <c r="F29" s="13">
        <f t="shared" si="1"/>
        <v>0</v>
      </c>
    </row>
    <row r="30" spans="1:6" ht="26.25">
      <c r="A30" s="5">
        <v>25416</v>
      </c>
      <c r="B30" s="12"/>
      <c r="C30" s="12"/>
      <c r="D30" s="12"/>
      <c r="E30" s="12"/>
      <c r="F30" s="13">
        <f t="shared" si="1"/>
        <v>0</v>
      </c>
    </row>
    <row r="31" spans="1:6" ht="26.25">
      <c r="A31" s="5">
        <v>25447</v>
      </c>
      <c r="B31" s="12"/>
      <c r="C31" s="14"/>
      <c r="D31" s="12"/>
      <c r="E31" s="12"/>
      <c r="F31" s="13">
        <f t="shared" si="1"/>
        <v>0</v>
      </c>
    </row>
    <row r="32" spans="1:6" ht="26.25">
      <c r="A32" s="3" t="s">
        <v>11</v>
      </c>
      <c r="B32" s="13">
        <f>SUM(B20:B31)</f>
        <v>15396619.189999999</v>
      </c>
      <c r="C32" s="13">
        <f>SUM(C20:C31)</f>
        <v>4873618</v>
      </c>
      <c r="D32" s="13">
        <f>SUM(D20:D31)</f>
        <v>0</v>
      </c>
      <c r="E32" s="13">
        <f>SUM(E20:E31)</f>
        <v>0</v>
      </c>
      <c r="F32" s="13">
        <f t="shared" si="1"/>
        <v>20270237.189999998</v>
      </c>
    </row>
    <row r="34" spans="1:6">
      <c r="A34" s="18" t="s">
        <v>12</v>
      </c>
      <c r="B34" s="18"/>
      <c r="C34" s="18"/>
      <c r="D34" s="18"/>
      <c r="E34" s="18"/>
      <c r="F34" s="18"/>
    </row>
    <row r="35" spans="1:6" ht="13.5" customHeight="1">
      <c r="A35" s="15"/>
      <c r="B35" s="15"/>
      <c r="C35" s="15"/>
      <c r="D35" s="15"/>
      <c r="E35" s="15"/>
      <c r="F35" s="15"/>
    </row>
    <row r="36" spans="1:6" ht="26.25">
      <c r="A36" s="16" t="s">
        <v>13</v>
      </c>
    </row>
    <row r="37" spans="1:6" ht="26.25">
      <c r="A37" s="16" t="s">
        <v>14</v>
      </c>
    </row>
    <row r="38" spans="1:6" ht="26.25">
      <c r="A38" s="16" t="s">
        <v>15</v>
      </c>
    </row>
    <row r="39" spans="1:6" ht="26.25">
      <c r="A39" s="17" t="s">
        <v>16</v>
      </c>
    </row>
    <row r="40" spans="1:6" ht="26.25">
      <c r="A40" s="16" t="s">
        <v>17</v>
      </c>
    </row>
    <row r="41" spans="1:6" ht="26.25">
      <c r="A41" s="16" t="s">
        <v>18</v>
      </c>
    </row>
    <row r="42" spans="1:6" ht="26.25">
      <c r="A42" s="17" t="s">
        <v>19</v>
      </c>
    </row>
    <row r="43" spans="1:6" ht="26.25">
      <c r="A43" s="17" t="s">
        <v>20</v>
      </c>
    </row>
    <row r="44" spans="1:6" ht="26.25">
      <c r="A44" s="16" t="s">
        <v>21</v>
      </c>
    </row>
    <row r="46" spans="1:6">
      <c r="A46" s="18" t="s">
        <v>22</v>
      </c>
      <c r="B46" s="18"/>
      <c r="C46" s="18"/>
      <c r="D46" s="18"/>
      <c r="E46" s="18"/>
      <c r="F46" s="18"/>
    </row>
    <row r="47" spans="1:6" ht="26.25">
      <c r="A47" s="19" t="s">
        <v>23</v>
      </c>
      <c r="B47" s="19"/>
      <c r="C47" s="19"/>
      <c r="D47" s="19"/>
      <c r="E47" s="19"/>
      <c r="F47" s="19"/>
    </row>
    <row r="48" spans="1:6" ht="26.25">
      <c r="A48" s="19" t="s">
        <v>24</v>
      </c>
      <c r="B48" s="19"/>
      <c r="C48" s="19"/>
      <c r="D48" s="19"/>
      <c r="E48" s="19"/>
      <c r="F48" s="19"/>
    </row>
    <row r="49" spans="1:1" ht="26.25">
      <c r="A49" s="16" t="s">
        <v>25</v>
      </c>
    </row>
    <row r="50" spans="1:1" ht="26.25">
      <c r="A50" s="16" t="s">
        <v>26</v>
      </c>
    </row>
    <row r="51" spans="1:1" ht="26.25">
      <c r="A51" s="16" t="s">
        <v>27</v>
      </c>
    </row>
    <row r="52" spans="1:1" ht="26.25">
      <c r="A52" s="16" t="s">
        <v>28</v>
      </c>
    </row>
    <row r="53" spans="1:1" ht="26.25">
      <c r="A53" s="16" t="s">
        <v>29</v>
      </c>
    </row>
  </sheetData>
  <mergeCells count="10">
    <mergeCell ref="A34:F34"/>
    <mergeCell ref="A46:F46"/>
    <mergeCell ref="A47:F47"/>
    <mergeCell ref="A48:F48"/>
    <mergeCell ref="A1:F1"/>
    <mergeCell ref="A2:A3"/>
    <mergeCell ref="B2:E2"/>
    <mergeCell ref="A17:F17"/>
    <mergeCell ref="A18:A19"/>
    <mergeCell ref="B18:E18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สรุปผลการจัดซื้อจัดจ้าง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HP_Phonphisai</dc:creator>
  <cp:lastModifiedBy>lenovo.ideacentre02@hotmail.com</cp:lastModifiedBy>
  <cp:lastPrinted>2026-06-29T07:46:21Z</cp:lastPrinted>
  <dcterms:created xsi:type="dcterms:W3CDTF">2026-06-29T07:43:26Z</dcterms:created>
  <dcterms:modified xsi:type="dcterms:W3CDTF">2026-06-29T09:32:31Z</dcterms:modified>
</cp:coreProperties>
</file>